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autoCompressPictures="0"/>
  <bookViews>
    <workbookView xWindow="435" yWindow="465" windowWidth="15360" windowHeight="5655"/>
  </bookViews>
  <sheets>
    <sheet name="Unit3" sheetId="1" r:id="rId1"/>
  </sheets>
  <calcPr calcId="1525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" i="1"/>
  <c r="H4"/>
  <c r="D20"/>
  <c r="C20"/>
  <c r="D19"/>
  <c r="C19"/>
  <c r="D18"/>
  <c r="C18"/>
  <c r="D17"/>
  <c r="C17"/>
  <c r="D16"/>
  <c r="C16"/>
  <c r="G9"/>
  <c r="H8"/>
  <c r="H7"/>
  <c r="H5"/>
  <c r="H9"/>
  <c r="H10"/>
  <c r="H11"/>
</calcChain>
</file>

<file path=xl/sharedStrings.xml><?xml version="1.0" encoding="utf-8"?>
<sst xmlns="http://schemas.openxmlformats.org/spreadsheetml/2006/main" count="49" uniqueCount="42">
  <si>
    <t>Introductory</t>
  </si>
  <si>
    <t>Emergent</t>
  </si>
  <si>
    <t>Practiced</t>
  </si>
  <si>
    <t>Proficient/Mastered</t>
  </si>
  <si>
    <t>Score</t>
  </si>
  <si>
    <t>Weight</t>
  </si>
  <si>
    <t>Final Score</t>
  </si>
  <si>
    <t>0 -1.9</t>
  </si>
  <si>
    <t xml:space="preserve"> 2 - 2.9</t>
  </si>
  <si>
    <t>3 - 3.9</t>
  </si>
  <si>
    <t>Percentage</t>
  </si>
  <si>
    <t>Total available points =</t>
  </si>
  <si>
    <t>Rubric Score</t>
  </si>
  <si>
    <t>Grade points</t>
  </si>
  <si>
    <t>Low</t>
  </si>
  <si>
    <t>High</t>
  </si>
  <si>
    <t xml:space="preserve">1. Include an introduction that identifies the purpose of the paper. </t>
  </si>
  <si>
    <t xml:space="preserve">2. Define (10%), describe (10%), and explain (10%) your personal thoughts, feelings, and beliefs about the concepts of the nursing metaparadigm: 30%
a. Person/client
b. Nursing
c. Health 
d. Environment
</t>
  </si>
  <si>
    <t xml:space="preserve">This part of the assignment contains most information on learner's personal thoughts, feelings, and beliefs about the concepts of the nursing metaparadigm. </t>
  </si>
  <si>
    <t>This part of the assignment does not address any or all of this section.</t>
  </si>
  <si>
    <t>This part of the assignment contains some information on learner's personal thoughts, feelings, and beliefs about the concepts of the nursing metaparadigm:, but needs more clarity. Topic needs to be developed more thoroughly.</t>
  </si>
  <si>
    <t>This part of the assignment   demonstrates substantial integration of course materials and/or use of upper level thinking.</t>
  </si>
  <si>
    <t>MN 502 Unit 3:  Personal Philosophy of Advance Nursing Practice Narrative</t>
  </si>
  <si>
    <t>Poor spelling and grammar are apparent. Does not use APA formatting when needed.</t>
  </si>
  <si>
    <t>Uses Standard American English with rare errors and misspellings. Minor errors in APA  formatting.</t>
  </si>
  <si>
    <t>Some spelling and or grammatical  errors are apparent. Rarely uses APA formatting.</t>
  </si>
  <si>
    <t>There is no indication the author tried to  make a conclusion</t>
  </si>
  <si>
    <t>Some of the conclusions, were not supported.</t>
  </si>
  <si>
    <t>The author was able to make succinct and precise conclusions</t>
  </si>
  <si>
    <t>5. Include a conclusion: The conclusion should tie together what you have written in a manner that makes a judgment about the content presented. It makes explicit the implicit in the writing. 5%</t>
  </si>
  <si>
    <t>6. All organization, documentation, and references must follow APA format. 20%</t>
  </si>
  <si>
    <t>Consistently uses Standard American English. Appropriate mechanics and APA formatting.</t>
  </si>
  <si>
    <t xml:space="preserve">Conclusion is weak with most points not supported. </t>
  </si>
  <si>
    <t>3. Relate how these four concepts apply to your current practice (30%) 4.Create a diagram that graphically depicts this relationship (10%)</t>
  </si>
  <si>
    <t>Purpose of the assignment clearly described in a  paragraph or two</t>
  </si>
  <si>
    <t>Purpose of the assignment described missing key elements</t>
  </si>
  <si>
    <t xml:space="preserve">The introduction does not identify the purpose of the assignment. 
</t>
  </si>
  <si>
    <t xml:space="preserve">This part of the assignment does not address any or all of this section.
</t>
  </si>
  <si>
    <t>This part of the assignment  demonstrates substantial integration of course materials and/or use of upper level thinking.Diagram provided depicting relationships.</t>
  </si>
  <si>
    <t>This part of the assignment contains some information on learner's personal thoughts, feelings, and beliefs about the concepts of the nursing metaparadigm:, but needs more clarity. Topic needs to be developed more thoroughly. Missing diagram depicting relationships.</t>
  </si>
  <si>
    <r>
      <t xml:space="preserve">Directions: </t>
    </r>
    <r>
      <rPr>
        <b/>
        <sz val="10"/>
        <color rgb="FF000000"/>
        <rFont val="Arial"/>
        <family val="2"/>
      </rPr>
      <t>First</t>
    </r>
    <r>
      <rPr>
        <sz val="10"/>
        <color rgb="FF000000"/>
        <rFont val="Arial"/>
      </rPr>
      <t xml:space="preserve"> put total points in C12, </t>
    </r>
    <r>
      <rPr>
        <b/>
        <sz val="10"/>
        <color rgb="FF000000"/>
        <rFont val="Arial"/>
        <family val="2"/>
      </rPr>
      <t>then</t>
    </r>
    <r>
      <rPr>
        <sz val="10"/>
        <color rgb="FF000000"/>
        <rFont val="Arial"/>
      </rPr>
      <t xml:space="preserve"> add a grade for each item. F4 through F8. </t>
    </r>
  </si>
  <si>
    <t>This part of   the assignment contains most information on learner's personal thoughts, feelings, and beliefs about the concepts of the nursing metaparadigm. Diagram provided depicting relationships.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</si>
</sst>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color rgb="FF000000"/>
      <name val="Arial"/>
    </font>
    <font>
      <b/>
      <sz val="18"/>
      <name val="Arial"/>
      <family val="2"/>
    </font>
    <font>
      <sz val="10"/>
      <name val="Arial"/>
      <family val="2"/>
    </font>
    <font>
      <sz val="9"/>
      <color rgb="FF000000"/>
      <name val="Verdana"/>
      <family val="2"/>
    </font>
    <font>
      <b/>
      <sz val="9"/>
      <color rgb="FF000000"/>
      <name val="Verdana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9"/>
      <color rgb="FF808080"/>
      <name val="Arial"/>
      <family val="2"/>
    </font>
    <font>
      <sz val="9"/>
      <color rgb="FF0000FF"/>
      <name val="Arial"/>
      <family val="2"/>
    </font>
    <font>
      <sz val="9"/>
      <color rgb="FFFFFFFF"/>
      <name val="Arial"/>
      <family val="2"/>
    </font>
    <font>
      <b/>
      <sz val="11"/>
      <color rgb="FF00800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8000"/>
        <bgColor rgb="FF008000"/>
      </patternFill>
    </fill>
    <fill>
      <patternFill patternType="solid">
        <fgColor rgb="FF3366FF"/>
        <bgColor rgb="FF3366FF"/>
      </patternFill>
    </fill>
    <fill>
      <patternFill patternType="solid">
        <fgColor rgb="FFB3B3B3"/>
        <bgColor rgb="FFB3B3B3"/>
      </patternFill>
    </fill>
    <fill>
      <patternFill patternType="solid">
        <fgColor rgb="FFFFFF99"/>
        <bgColor rgb="FFFFFF99"/>
      </patternFill>
    </fill>
    <fill>
      <patternFill patternType="solid">
        <fgColor rgb="FFF2DBDB"/>
        <bgColor rgb="FFF2DBDB"/>
      </patternFill>
    </fill>
    <fill>
      <patternFill patternType="solid">
        <fgColor rgb="FFFF9900"/>
        <bgColor rgb="FFFF9900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6D6D6D"/>
      </right>
      <top style="medium">
        <color rgb="FF000000"/>
      </top>
      <bottom/>
      <diagonal/>
    </border>
    <border>
      <left/>
      <right style="medium">
        <color rgb="FF808080"/>
      </right>
      <top style="medium">
        <color rgb="FF000000"/>
      </top>
      <bottom/>
      <diagonal/>
    </border>
    <border>
      <left/>
      <right style="medium">
        <color rgb="FF6D6D6D"/>
      </right>
      <top style="medium">
        <color rgb="FF000000"/>
      </top>
      <bottom/>
      <diagonal/>
    </border>
    <border>
      <left style="medium">
        <color rgb="FF6D6D6D"/>
      </left>
      <right/>
      <top style="medium">
        <color rgb="FF000000"/>
      </top>
      <bottom/>
      <diagonal/>
    </border>
    <border>
      <left style="medium">
        <color rgb="FF6D6D6D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6D6D6D"/>
      </right>
      <top/>
      <bottom/>
      <diagonal/>
    </border>
    <border>
      <left/>
      <right style="medium">
        <color rgb="FF808080"/>
      </right>
      <top/>
      <bottom/>
      <diagonal/>
    </border>
    <border>
      <left/>
      <right style="medium">
        <color rgb="FF6D6D6D"/>
      </right>
      <top/>
      <bottom/>
      <diagonal/>
    </border>
    <border>
      <left style="medium">
        <color rgb="FF6D6D6D"/>
      </left>
      <right/>
      <top/>
      <bottom/>
      <diagonal/>
    </border>
    <border>
      <left style="medium">
        <color rgb="FF6D6D6D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 applyFont="1" applyAlignment="1"/>
    <xf numFmtId="0" fontId="3" fillId="0" borderId="2" xfId="0" applyFont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9" fontId="8" fillId="0" borderId="0" xfId="0" applyNumberFormat="1" applyFont="1" applyAlignment="1">
      <alignment horizontal="center" wrapText="1"/>
    </xf>
    <xf numFmtId="2" fontId="9" fillId="0" borderId="1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7" borderId="15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164" fontId="5" fillId="5" borderId="13" xfId="0" applyNumberFormat="1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164" fontId="5" fillId="5" borderId="22" xfId="0" applyNumberFormat="1" applyFont="1" applyFill="1" applyBorder="1" applyAlignment="1">
      <alignment horizontal="center" vertical="center" wrapText="1"/>
    </xf>
    <xf numFmtId="2" fontId="5" fillId="4" borderId="13" xfId="0" applyNumberFormat="1" applyFont="1" applyFill="1" applyBorder="1" applyAlignment="1">
      <alignment horizontal="center" vertical="center" wrapText="1"/>
    </xf>
    <xf numFmtId="1" fontId="6" fillId="0" borderId="13" xfId="0" applyNumberFormat="1" applyFont="1" applyBorder="1" applyAlignment="1">
      <alignment horizontal="center" wrapText="1"/>
    </xf>
    <xf numFmtId="9" fontId="6" fillId="0" borderId="13" xfId="0" applyNumberFormat="1" applyFont="1" applyBorder="1" applyAlignment="1">
      <alignment horizontal="center" wrapText="1"/>
    </xf>
    <xf numFmtId="164" fontId="5" fillId="4" borderId="22" xfId="0" applyNumberFormat="1" applyFont="1" applyFill="1" applyBorder="1" applyAlignment="1">
      <alignment horizontal="center" vertical="center" wrapText="1"/>
    </xf>
    <xf numFmtId="164" fontId="5" fillId="8" borderId="22" xfId="0" applyNumberFormat="1" applyFont="1" applyFill="1" applyBorder="1" applyAlignment="1">
      <alignment horizontal="center" vertical="center" wrapText="1"/>
    </xf>
    <xf numFmtId="2" fontId="5" fillId="8" borderId="13" xfId="0" applyNumberFormat="1" applyFont="1" applyFill="1" applyBorder="1" applyAlignment="1">
      <alignment horizontal="center" vertical="center" wrapText="1"/>
    </xf>
    <xf numFmtId="164" fontId="5" fillId="9" borderId="22" xfId="0" applyNumberFormat="1" applyFont="1" applyFill="1" applyBorder="1" applyAlignment="1">
      <alignment horizontal="center" vertical="center" wrapText="1"/>
    </xf>
    <xf numFmtId="2" fontId="5" fillId="9" borderId="13" xfId="0" applyNumberFormat="1" applyFont="1" applyFill="1" applyBorder="1" applyAlignment="1">
      <alignment horizontal="center" vertical="center" wrapText="1"/>
    </xf>
    <xf numFmtId="164" fontId="5" fillId="2" borderId="23" xfId="0" applyNumberFormat="1" applyFont="1" applyFill="1" applyBorder="1" applyAlignment="1">
      <alignment horizontal="center" vertical="center" wrapText="1"/>
    </xf>
    <xf numFmtId="2" fontId="5" fillId="2" borderId="24" xfId="0" applyNumberFormat="1" applyFont="1" applyFill="1" applyBorder="1" applyAlignment="1">
      <alignment horizontal="center" vertical="center" wrapText="1"/>
    </xf>
    <xf numFmtId="1" fontId="6" fillId="0" borderId="24" xfId="0" applyNumberFormat="1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10" fontId="11" fillId="0" borderId="0" xfId="0" applyNumberFormat="1" applyFont="1" applyAlignment="1">
      <alignment horizontal="center" vertical="center" wrapText="1"/>
    </xf>
    <xf numFmtId="0" fontId="2" fillId="0" borderId="27" xfId="0" applyFont="1" applyBorder="1" applyAlignment="1">
      <alignment horizontal="left" vertical="top" wrapText="1"/>
    </xf>
    <xf numFmtId="0" fontId="6" fillId="6" borderId="16" xfId="0" applyFont="1" applyFill="1" applyBorder="1" applyAlignment="1">
      <alignment horizontal="left" vertical="top" wrapText="1"/>
    </xf>
    <xf numFmtId="0" fontId="6" fillId="6" borderId="13" xfId="0" applyFont="1" applyFill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9" fontId="6" fillId="0" borderId="17" xfId="0" applyNumberFormat="1" applyFont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7" borderId="31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center" wrapText="1"/>
    </xf>
    <xf numFmtId="0" fontId="2" fillId="0" borderId="17" xfId="0" applyFont="1" applyBorder="1"/>
    <xf numFmtId="0" fontId="6" fillId="0" borderId="18" xfId="0" applyFont="1" applyBorder="1" applyAlignment="1">
      <alignment horizontal="center" wrapText="1"/>
    </xf>
    <xf numFmtId="0" fontId="2" fillId="0" borderId="19" xfId="0" applyFont="1" applyBorder="1"/>
    <xf numFmtId="9" fontId="6" fillId="0" borderId="20" xfId="0" applyNumberFormat="1" applyFont="1" applyBorder="1" applyAlignment="1">
      <alignment horizontal="center" wrapText="1"/>
    </xf>
    <xf numFmtId="0" fontId="2" fillId="0" borderId="21" xfId="0" applyFont="1" applyBorder="1"/>
    <xf numFmtId="0" fontId="6" fillId="0" borderId="20" xfId="0" applyFont="1" applyBorder="1" applyAlignment="1">
      <alignment horizont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4" fillId="6" borderId="3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4" fillId="6" borderId="7" xfId="0" applyFont="1" applyFill="1" applyBorder="1" applyAlignment="1">
      <alignment horizontal="center" vertical="center" wrapText="1"/>
    </xf>
    <xf numFmtId="0" fontId="2" fillId="0" borderId="12" xfId="0" applyFont="1" applyBorder="1"/>
    <xf numFmtId="10" fontId="6" fillId="0" borderId="25" xfId="0" applyNumberFormat="1" applyFont="1" applyBorder="1" applyAlignment="1">
      <alignment horizontal="center" wrapText="1"/>
    </xf>
    <xf numFmtId="0" fontId="2" fillId="0" borderId="26" xfId="0" applyFont="1" applyBorder="1"/>
    <xf numFmtId="10" fontId="6" fillId="0" borderId="16" xfId="0" applyNumberFormat="1" applyFont="1" applyBorder="1" applyAlignment="1">
      <alignment horizontal="center" wrapText="1"/>
    </xf>
    <xf numFmtId="9" fontId="6" fillId="0" borderId="16" xfId="0" applyNumberFormat="1" applyFont="1" applyBorder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2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200025</xdr:colOff>
      <xdr:row>18</xdr:row>
      <xdr:rowOff>47625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752475</xdr:colOff>
      <xdr:row>10</xdr:row>
      <xdr:rowOff>19050</xdr:rowOff>
    </xdr:from>
    <xdr:to>
      <xdr:col>1</xdr:col>
      <xdr:colOff>1609725</xdr:colOff>
      <xdr:row>12</xdr:row>
      <xdr:rowOff>133350</xdr:rowOff>
    </xdr:to>
    <xdr:sp macro="" textlink="">
      <xdr:nvSpPr>
        <xdr:cNvPr id="3" name="Right Arrow 2"/>
        <xdr:cNvSpPr/>
      </xdr:nvSpPr>
      <xdr:spPr>
        <a:xfrm>
          <a:off x="2524125" y="7515225"/>
          <a:ext cx="857250" cy="5143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76200</xdr:colOff>
      <xdr:row>0</xdr:row>
      <xdr:rowOff>419100</xdr:rowOff>
    </xdr:from>
    <xdr:to>
      <xdr:col>5</xdr:col>
      <xdr:colOff>504825</xdr:colOff>
      <xdr:row>1</xdr:row>
      <xdr:rowOff>133350</xdr:rowOff>
    </xdr:to>
    <xdr:sp macro="" textlink="">
      <xdr:nvSpPr>
        <xdr:cNvPr id="4" name="Down Arrow 3"/>
        <xdr:cNvSpPr/>
      </xdr:nvSpPr>
      <xdr:spPr>
        <a:xfrm>
          <a:off x="8496300" y="419100"/>
          <a:ext cx="428625" cy="3429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H6" sqref="H6"/>
    </sheetView>
  </sheetViews>
  <sheetFormatPr defaultColWidth="17.28515625" defaultRowHeight="15" customHeight="1"/>
  <cols>
    <col min="1" max="1" width="26.42578125" customWidth="1"/>
    <col min="2" max="2" width="25.7109375" customWidth="1"/>
    <col min="3" max="3" width="25.140625" customWidth="1"/>
    <col min="4" max="4" width="25" customWidth="1"/>
    <col min="5" max="5" width="23.85546875" customWidth="1"/>
    <col min="6" max="6" width="8.7109375" customWidth="1"/>
    <col min="7" max="7" width="8.140625" customWidth="1"/>
    <col min="8" max="8" width="8.85546875" customWidth="1"/>
  </cols>
  <sheetData>
    <row r="1" spans="1:10" s="35" customFormat="1" ht="50.1" customHeight="1" thickBot="1">
      <c r="A1" s="67" t="s">
        <v>22</v>
      </c>
      <c r="B1" s="68"/>
      <c r="C1" s="68"/>
      <c r="D1" s="68"/>
      <c r="E1" s="68"/>
      <c r="F1" s="68"/>
      <c r="G1" s="68"/>
      <c r="H1" s="68"/>
      <c r="I1" s="65" t="s">
        <v>40</v>
      </c>
      <c r="J1" s="66"/>
    </row>
    <row r="2" spans="1:10" ht="18" customHeight="1">
      <c r="A2" s="1"/>
      <c r="B2" s="2" t="s">
        <v>0</v>
      </c>
      <c r="C2" s="3" t="s">
        <v>1</v>
      </c>
      <c r="D2" s="4" t="s">
        <v>2</v>
      </c>
      <c r="E2" s="5" t="s">
        <v>3</v>
      </c>
      <c r="F2" s="57" t="s">
        <v>4</v>
      </c>
      <c r="G2" s="59" t="s">
        <v>5</v>
      </c>
      <c r="H2" s="55" t="s">
        <v>6</v>
      </c>
    </row>
    <row r="3" spans="1:10" ht="15" customHeight="1" thickBot="1">
      <c r="A3" s="1"/>
      <c r="B3" s="6" t="s">
        <v>7</v>
      </c>
      <c r="C3" s="7" t="s">
        <v>8</v>
      </c>
      <c r="D3" s="10" t="s">
        <v>9</v>
      </c>
      <c r="E3" s="8">
        <v>4</v>
      </c>
      <c r="F3" s="58"/>
      <c r="G3" s="60"/>
      <c r="H3" s="56"/>
    </row>
    <row r="4" spans="1:10" ht="48.75" customHeight="1">
      <c r="A4" s="39" t="s">
        <v>16</v>
      </c>
      <c r="B4" s="38" t="s">
        <v>37</v>
      </c>
      <c r="C4" s="38" t="s">
        <v>36</v>
      </c>
      <c r="D4" s="38" t="s">
        <v>35</v>
      </c>
      <c r="E4" s="41" t="s">
        <v>34</v>
      </c>
      <c r="F4" s="43"/>
      <c r="G4" s="42">
        <v>0.05</v>
      </c>
      <c r="H4" s="9">
        <f>F4*G4</f>
        <v>0</v>
      </c>
    </row>
    <row r="5" spans="1:10" ht="132">
      <c r="A5" s="40" t="s">
        <v>17</v>
      </c>
      <c r="B5" s="38" t="s">
        <v>19</v>
      </c>
      <c r="C5" s="38" t="s">
        <v>20</v>
      </c>
      <c r="D5" s="38" t="s">
        <v>18</v>
      </c>
      <c r="E5" s="41" t="s">
        <v>21</v>
      </c>
      <c r="F5" s="44"/>
      <c r="G5" s="42">
        <v>0.3</v>
      </c>
      <c r="H5" s="9">
        <f t="shared" ref="H5:H8" si="0">F5*G5</f>
        <v>0</v>
      </c>
    </row>
    <row r="6" spans="1:10" ht="140.25">
      <c r="A6" s="40" t="s">
        <v>33</v>
      </c>
      <c r="B6" s="38" t="s">
        <v>19</v>
      </c>
      <c r="C6" s="38" t="s">
        <v>39</v>
      </c>
      <c r="D6" s="38" t="s">
        <v>41</v>
      </c>
      <c r="E6" s="41" t="s">
        <v>38</v>
      </c>
      <c r="F6" s="44"/>
      <c r="G6" s="42">
        <v>0.4</v>
      </c>
      <c r="H6" s="9">
        <f t="shared" si="0"/>
        <v>0</v>
      </c>
    </row>
    <row r="7" spans="1:10" ht="84">
      <c r="A7" s="40" t="s">
        <v>29</v>
      </c>
      <c r="B7" s="47" t="s">
        <v>26</v>
      </c>
      <c r="C7" s="47" t="s">
        <v>32</v>
      </c>
      <c r="D7" s="47" t="s">
        <v>27</v>
      </c>
      <c r="E7" s="47" t="s">
        <v>28</v>
      </c>
      <c r="F7" s="44"/>
      <c r="G7" s="42">
        <v>0.05</v>
      </c>
      <c r="H7" s="9">
        <f t="shared" si="0"/>
        <v>0</v>
      </c>
    </row>
    <row r="8" spans="1:10" ht="72" thickBot="1">
      <c r="A8" s="40" t="s">
        <v>30</v>
      </c>
      <c r="B8" s="46" t="s">
        <v>23</v>
      </c>
      <c r="C8" s="46" t="s">
        <v>25</v>
      </c>
      <c r="D8" s="46" t="s">
        <v>24</v>
      </c>
      <c r="E8" s="46" t="s">
        <v>31</v>
      </c>
      <c r="F8" s="45"/>
      <c r="G8" s="42">
        <v>0.2</v>
      </c>
      <c r="H8" s="9">
        <f t="shared" si="0"/>
        <v>0</v>
      </c>
    </row>
    <row r="9" spans="1:10" ht="15.75" customHeight="1" thickBot="1">
      <c r="A9" s="11"/>
      <c r="B9" s="12"/>
      <c r="C9" s="11"/>
      <c r="D9" s="11"/>
      <c r="E9" s="11"/>
      <c r="F9" s="11"/>
      <c r="G9" s="13">
        <f>SUM(G4:G8)</f>
        <v>1</v>
      </c>
      <c r="H9" s="14">
        <f>SUM(H4:H8)</f>
        <v>0</v>
      </c>
    </row>
    <row r="10" spans="1:10" ht="15" customHeight="1">
      <c r="A10" s="11"/>
      <c r="B10" s="12"/>
      <c r="C10" s="11"/>
      <c r="D10" s="11"/>
      <c r="E10" s="71" t="s">
        <v>6</v>
      </c>
      <c r="F10" s="71"/>
      <c r="G10" s="13"/>
      <c r="H10" s="36">
        <f>H9*(C12/4)</f>
        <v>0</v>
      </c>
    </row>
    <row r="11" spans="1:10" ht="15.75" customHeight="1" thickBot="1">
      <c r="A11" s="11"/>
      <c r="B11" s="12"/>
      <c r="C11" s="11"/>
      <c r="D11" s="11"/>
      <c r="E11" s="71" t="s">
        <v>10</v>
      </c>
      <c r="F11" s="71"/>
      <c r="G11" s="13"/>
      <c r="H11" s="37">
        <f>H10/C12</f>
        <v>0</v>
      </c>
    </row>
    <row r="12" spans="1:10" ht="15.75" customHeight="1" thickBot="1">
      <c r="A12" s="69" t="s">
        <v>11</v>
      </c>
      <c r="B12" s="70"/>
      <c r="C12" s="16">
        <v>100</v>
      </c>
      <c r="D12" s="17">
        <v>4</v>
      </c>
      <c r="E12" s="11"/>
      <c r="F12" s="11"/>
      <c r="G12" s="11"/>
      <c r="H12" s="11"/>
    </row>
    <row r="13" spans="1:10" ht="15.75" customHeight="1" thickBot="1">
      <c r="A13" s="15"/>
      <c r="B13" s="15"/>
      <c r="C13" s="18"/>
      <c r="D13" s="17"/>
      <c r="E13" s="11"/>
      <c r="F13" s="11"/>
      <c r="G13" s="11"/>
      <c r="H13" s="11"/>
    </row>
    <row r="14" spans="1:10" ht="15.75" customHeight="1">
      <c r="A14" s="50" t="s">
        <v>12</v>
      </c>
      <c r="B14" s="51"/>
      <c r="C14" s="54" t="s">
        <v>13</v>
      </c>
      <c r="D14" s="51"/>
      <c r="E14" s="52" t="s">
        <v>10</v>
      </c>
      <c r="F14" s="53"/>
      <c r="G14" s="51"/>
      <c r="H14" s="11"/>
    </row>
    <row r="15" spans="1:10" ht="15" customHeight="1">
      <c r="A15" s="20" t="s">
        <v>14</v>
      </c>
      <c r="B15" s="21" t="s">
        <v>15</v>
      </c>
      <c r="C15" s="21" t="s">
        <v>14</v>
      </c>
      <c r="D15" s="21" t="s">
        <v>15</v>
      </c>
      <c r="E15" s="21" t="s">
        <v>14</v>
      </c>
      <c r="F15" s="48" t="s">
        <v>15</v>
      </c>
      <c r="G15" s="49"/>
      <c r="H15" s="11"/>
    </row>
    <row r="16" spans="1:10" ht="15" customHeight="1">
      <c r="A16" s="22">
        <v>3.5</v>
      </c>
      <c r="B16" s="19">
        <v>4</v>
      </c>
      <c r="C16" s="24">
        <f t="shared" ref="C16:D16" si="1">$C$12*E16</f>
        <v>90</v>
      </c>
      <c r="D16" s="24">
        <f t="shared" si="1"/>
        <v>100</v>
      </c>
      <c r="E16" s="25">
        <v>0.9</v>
      </c>
      <c r="F16" s="64">
        <v>1</v>
      </c>
      <c r="G16" s="49"/>
      <c r="H16" s="11"/>
    </row>
    <row r="17" spans="1:8" ht="15" customHeight="1">
      <c r="A17" s="26">
        <v>2.5</v>
      </c>
      <c r="B17" s="23">
        <v>3.49</v>
      </c>
      <c r="C17" s="24">
        <f t="shared" ref="C17:D17" si="2">$C$12*E17</f>
        <v>80</v>
      </c>
      <c r="D17" s="24">
        <f t="shared" si="2"/>
        <v>89.990000000000009</v>
      </c>
      <c r="E17" s="25">
        <v>0.8</v>
      </c>
      <c r="F17" s="63">
        <v>0.89990000000000003</v>
      </c>
      <c r="G17" s="49"/>
      <c r="H17" s="11"/>
    </row>
    <row r="18" spans="1:8" ht="15" customHeight="1">
      <c r="A18" s="27">
        <v>1.7</v>
      </c>
      <c r="B18" s="28">
        <v>2.4900000000000002</v>
      </c>
      <c r="C18" s="24">
        <f t="shared" ref="C18:D18" si="3">$C$12*E18</f>
        <v>70</v>
      </c>
      <c r="D18" s="24">
        <f t="shared" si="3"/>
        <v>79.990000000000009</v>
      </c>
      <c r="E18" s="25">
        <v>0.7</v>
      </c>
      <c r="F18" s="63">
        <v>0.79990000000000006</v>
      </c>
      <c r="G18" s="49"/>
      <c r="H18" s="11"/>
    </row>
    <row r="19" spans="1:8" ht="15" customHeight="1">
      <c r="A19" s="29">
        <v>1</v>
      </c>
      <c r="B19" s="30">
        <v>1.69</v>
      </c>
      <c r="C19" s="24">
        <f t="shared" ref="C19:D19" si="4">$C$12*E19</f>
        <v>60</v>
      </c>
      <c r="D19" s="24">
        <f t="shared" si="4"/>
        <v>69.989999999999895</v>
      </c>
      <c r="E19" s="25">
        <v>0.6</v>
      </c>
      <c r="F19" s="63">
        <v>0.69989999999999897</v>
      </c>
      <c r="G19" s="49"/>
      <c r="H19" s="11"/>
    </row>
    <row r="20" spans="1:8" ht="15.75" customHeight="1">
      <c r="A20" s="31">
        <v>0</v>
      </c>
      <c r="B20" s="32">
        <v>1</v>
      </c>
      <c r="C20" s="33">
        <f t="shared" ref="C20:D20" si="5">$C$12*E20</f>
        <v>0</v>
      </c>
      <c r="D20" s="33">
        <f t="shared" si="5"/>
        <v>59.989999999999895</v>
      </c>
      <c r="E20" s="34">
        <v>0</v>
      </c>
      <c r="F20" s="61">
        <v>0.59989999999999899</v>
      </c>
      <c r="G20" s="62"/>
      <c r="H20" s="11"/>
    </row>
  </sheetData>
  <mergeCells count="17">
    <mergeCell ref="I1:J1"/>
    <mergeCell ref="A1:H1"/>
    <mergeCell ref="A12:B12"/>
    <mergeCell ref="E10:F10"/>
    <mergeCell ref="E11:F11"/>
    <mergeCell ref="F20:G20"/>
    <mergeCell ref="F19:G19"/>
    <mergeCell ref="F18:G18"/>
    <mergeCell ref="F17:G17"/>
    <mergeCell ref="F16:G16"/>
    <mergeCell ref="F15:G15"/>
    <mergeCell ref="A14:B14"/>
    <mergeCell ref="E14:G14"/>
    <mergeCell ref="C14:D14"/>
    <mergeCell ref="H2:H3"/>
    <mergeCell ref="F2:F3"/>
    <mergeCell ref="G2:G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Unit3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Elizabeth</dc:creator>
  <cp:lastModifiedBy>Marl</cp:lastModifiedBy>
  <dcterms:created xsi:type="dcterms:W3CDTF">2015-07-27T14:13:31Z</dcterms:created>
  <dcterms:modified xsi:type="dcterms:W3CDTF">2017-12-02T12:40:58Z</dcterms:modified>
</cp:coreProperties>
</file>