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bookViews>
    <workbookView xWindow="0" yWindow="460" windowWidth="26220" windowHeight="14440" tabRatio="500" activeTab="1"/>
  </bookViews>
  <sheets>
    <sheet name="1" sheetId="1" r:id="rId1"/>
    <sheet name="2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2" l="1"/>
  <c r="I16" i="2"/>
  <c r="I17" i="2"/>
  <c r="I18" i="2"/>
  <c r="I15" i="2"/>
  <c r="G11" i="2"/>
  <c r="G12" i="2"/>
  <c r="G19" i="2"/>
  <c r="H11" i="2"/>
  <c r="H19" i="2"/>
  <c r="H20" i="2"/>
  <c r="H16" i="1"/>
  <c r="G16" i="1"/>
  <c r="I14" i="2"/>
  <c r="I12" i="2"/>
  <c r="I11" i="2"/>
  <c r="I7" i="2"/>
  <c r="H17" i="1"/>
  <c r="G9" i="1"/>
  <c r="H8" i="1"/>
  <c r="G8" i="1"/>
</calcChain>
</file>

<file path=xl/sharedStrings.xml><?xml version="1.0" encoding="utf-8"?>
<sst xmlns="http://schemas.openxmlformats.org/spreadsheetml/2006/main" count="56" uniqueCount="27">
  <si>
    <t xml:space="preserve">Operating funds allocated </t>
  </si>
  <si>
    <t xml:space="preserve">Expenses </t>
  </si>
  <si>
    <t>Budgeted Unit Cost</t>
  </si>
  <si>
    <t>Actual unit cost</t>
  </si>
  <si>
    <t>Budgeted quanty or $</t>
  </si>
  <si>
    <t>Actual Qty or $</t>
  </si>
  <si>
    <t xml:space="preserve">Budgeted </t>
  </si>
  <si>
    <t xml:space="preserve">Actual </t>
  </si>
  <si>
    <t>Varaible costs</t>
  </si>
  <si>
    <t>Meals</t>
  </si>
  <si>
    <t>Postage</t>
  </si>
  <si>
    <t>Fixed Costs</t>
  </si>
  <si>
    <t>Facility</t>
  </si>
  <si>
    <t>Printing</t>
  </si>
  <si>
    <t xml:space="preserve">Decorations </t>
  </si>
  <si>
    <t>Speaker's gift</t>
  </si>
  <si>
    <t>Publicity</t>
  </si>
  <si>
    <t xml:space="preserve">Total Expenses </t>
  </si>
  <si>
    <t>1 (up 600 person)</t>
  </si>
  <si>
    <t>1 (&gt;1600 persons)</t>
  </si>
  <si>
    <t xml:space="preserve">Budgeted surplus or deficit </t>
  </si>
  <si>
    <t>G=C*E</t>
  </si>
  <si>
    <t>H=D*F</t>
  </si>
  <si>
    <t>I=G-H</t>
  </si>
  <si>
    <t xml:space="preserve">favorable </t>
  </si>
  <si>
    <t xml:space="preserve">Unfavotable </t>
  </si>
  <si>
    <t xml:space="preserve">unfavotable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</si>
</sst>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charset val="161"/>
    </font>
    <font>
      <sz val="13"/>
      <color theme="1"/>
      <name val="Calibri"/>
      <family val="2"/>
      <scheme val="minor"/>
    </font>
    <font>
      <sz val="13"/>
      <color theme="1"/>
      <name val="Times New Roman"/>
      <charset val="161"/>
    </font>
    <font>
      <b/>
      <sz val="13"/>
      <color theme="1"/>
      <name val="Times New Roman"/>
      <charset val="161"/>
    </font>
    <font>
      <i/>
      <sz val="13"/>
      <color theme="1"/>
      <name val="Times New Roman"/>
      <charset val="161"/>
    </font>
    <font>
      <b/>
      <i/>
      <sz val="13"/>
      <color theme="1"/>
      <name val="Times New Roman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indent="3"/>
    </xf>
    <xf numFmtId="6" fontId="3" fillId="0" borderId="0" xfId="0" applyNumberFormat="1" applyFont="1"/>
    <xf numFmtId="8" fontId="3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left"/>
    </xf>
    <xf numFmtId="6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workbookViewId="0">
      <selection activeCell="G8" sqref="G8:H17"/>
    </sheetView>
  </sheetViews>
  <sheetFormatPr baseColWidth="10" defaultColWidth="8.83203125" defaultRowHeight="15" x14ac:dyDescent="0.2"/>
  <cols>
    <col min="2" max="2" width="25.1640625" customWidth="1"/>
    <col min="3" max="3" width="20.1640625" customWidth="1"/>
    <col min="4" max="4" width="17.33203125" customWidth="1"/>
    <col min="5" max="5" width="21.5" customWidth="1"/>
    <col min="6" max="6" width="17.1640625" customWidth="1"/>
    <col min="7" max="7" width="14.83203125" customWidth="1"/>
    <col min="8" max="8" width="12.5" customWidth="1"/>
  </cols>
  <sheetData>
    <row r="1" spans="2:9" ht="17" x14ac:dyDescent="0.2">
      <c r="B1" s="2"/>
      <c r="C1" s="2"/>
      <c r="D1" s="2"/>
      <c r="E1" s="2"/>
      <c r="F1" s="2"/>
      <c r="G1" s="2"/>
      <c r="H1" s="2"/>
    </row>
    <row r="2" spans="2:9" ht="18" x14ac:dyDescent="0.2">
      <c r="B2" s="3"/>
      <c r="C2" s="3"/>
      <c r="D2" s="3"/>
      <c r="E2" s="3"/>
      <c r="F2" s="3"/>
      <c r="G2" s="4" t="s">
        <v>21</v>
      </c>
      <c r="H2" s="4" t="s">
        <v>22</v>
      </c>
      <c r="I2" s="1"/>
    </row>
    <row r="3" spans="2:9" ht="18" x14ac:dyDescent="0.2">
      <c r="B3" s="3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1"/>
    </row>
    <row r="4" spans="2:9" ht="18" x14ac:dyDescent="0.2">
      <c r="B4" s="3" t="s">
        <v>0</v>
      </c>
      <c r="C4" s="3"/>
      <c r="D4" s="3"/>
      <c r="E4" s="3"/>
      <c r="F4" s="3"/>
      <c r="G4" s="7">
        <v>25290</v>
      </c>
      <c r="H4" s="7">
        <v>25290</v>
      </c>
      <c r="I4" s="1"/>
    </row>
    <row r="5" spans="2:9" ht="18" x14ac:dyDescent="0.2">
      <c r="B5" s="3"/>
      <c r="C5" s="3"/>
      <c r="D5" s="3"/>
      <c r="E5" s="3"/>
      <c r="F5" s="3"/>
      <c r="G5" s="3"/>
      <c r="H5" s="3"/>
      <c r="I5" s="1"/>
    </row>
    <row r="6" spans="2:9" ht="18" x14ac:dyDescent="0.2">
      <c r="B6" s="4" t="s">
        <v>1</v>
      </c>
      <c r="C6" s="3"/>
      <c r="D6" s="3"/>
      <c r="E6" s="3"/>
      <c r="F6" s="3"/>
      <c r="G6" s="3"/>
      <c r="H6" s="3"/>
      <c r="I6" s="1"/>
    </row>
    <row r="7" spans="2:9" ht="18" x14ac:dyDescent="0.2">
      <c r="B7" s="5" t="s">
        <v>8</v>
      </c>
      <c r="C7" s="3"/>
      <c r="D7" s="3"/>
      <c r="E7" s="3"/>
      <c r="F7" s="3"/>
      <c r="G7" s="3"/>
      <c r="H7" s="3"/>
      <c r="I7" s="1"/>
    </row>
    <row r="8" spans="2:9" ht="18" x14ac:dyDescent="0.2">
      <c r="B8" s="6" t="s">
        <v>9</v>
      </c>
      <c r="C8" s="8">
        <v>14.5</v>
      </c>
      <c r="D8" s="8">
        <v>15.5</v>
      </c>
      <c r="E8" s="3">
        <v>1400</v>
      </c>
      <c r="F8" s="3">
        <v>1620</v>
      </c>
      <c r="G8" s="8">
        <f>C8*E8</f>
        <v>20300</v>
      </c>
      <c r="H8" s="8">
        <f>D8*F8</f>
        <v>25110</v>
      </c>
      <c r="I8" s="1"/>
    </row>
    <row r="9" spans="2:9" ht="18" x14ac:dyDescent="0.2">
      <c r="B9" s="6" t="s">
        <v>10</v>
      </c>
      <c r="C9" s="8">
        <v>0.49</v>
      </c>
      <c r="D9" s="3"/>
      <c r="E9" s="9">
        <v>3000</v>
      </c>
      <c r="F9" s="9">
        <v>4000</v>
      </c>
      <c r="G9" s="8">
        <f>C9*E9</f>
        <v>1470</v>
      </c>
      <c r="H9" s="7">
        <v>1960</v>
      </c>
      <c r="I9" s="1"/>
    </row>
    <row r="10" spans="2:9" ht="18" x14ac:dyDescent="0.2">
      <c r="B10" s="5" t="s">
        <v>11</v>
      </c>
      <c r="C10" s="3"/>
      <c r="D10" s="3"/>
      <c r="E10" s="3"/>
      <c r="F10" s="3"/>
      <c r="G10" s="3"/>
      <c r="H10" s="3"/>
      <c r="I10" s="1"/>
    </row>
    <row r="11" spans="2:9" ht="18" x14ac:dyDescent="0.2">
      <c r="B11" s="6" t="s">
        <v>12</v>
      </c>
      <c r="C11" s="7">
        <v>1000</v>
      </c>
      <c r="D11" s="7">
        <v>1500</v>
      </c>
      <c r="E11" s="3" t="s">
        <v>18</v>
      </c>
      <c r="F11" s="3" t="s">
        <v>19</v>
      </c>
      <c r="G11" s="7">
        <v>1000</v>
      </c>
      <c r="H11" s="7">
        <v>1500</v>
      </c>
      <c r="I11" s="1"/>
    </row>
    <row r="12" spans="2:9" ht="18" x14ac:dyDescent="0.2">
      <c r="B12" s="6" t="s">
        <v>13</v>
      </c>
      <c r="C12" s="3"/>
      <c r="D12" s="3"/>
      <c r="E12" s="3"/>
      <c r="F12" s="3"/>
      <c r="G12" s="3">
        <v>950</v>
      </c>
      <c r="H12" s="3">
        <v>950</v>
      </c>
      <c r="I12" s="1"/>
    </row>
    <row r="13" spans="2:9" ht="18" x14ac:dyDescent="0.2">
      <c r="B13" s="6" t="s">
        <v>14</v>
      </c>
      <c r="C13" s="3"/>
      <c r="D13" s="3"/>
      <c r="E13" s="3"/>
      <c r="F13" s="3"/>
      <c r="G13" s="3">
        <v>840</v>
      </c>
      <c r="H13" s="3">
        <v>840</v>
      </c>
      <c r="I13" s="1"/>
    </row>
    <row r="14" spans="2:9" ht="18" x14ac:dyDescent="0.2">
      <c r="B14" s="6" t="s">
        <v>15</v>
      </c>
      <c r="C14" s="3"/>
      <c r="D14" s="3"/>
      <c r="E14" s="3"/>
      <c r="F14" s="3"/>
      <c r="G14" s="3">
        <v>130</v>
      </c>
      <c r="H14" s="3">
        <v>130</v>
      </c>
      <c r="I14" s="1"/>
    </row>
    <row r="15" spans="2:9" ht="18" x14ac:dyDescent="0.2">
      <c r="B15" s="6" t="s">
        <v>16</v>
      </c>
      <c r="C15" s="3"/>
      <c r="D15" s="3"/>
      <c r="E15" s="3"/>
      <c r="F15" s="3"/>
      <c r="G15" s="3">
        <v>600</v>
      </c>
      <c r="H15" s="3">
        <v>600</v>
      </c>
      <c r="I15" s="1"/>
    </row>
    <row r="16" spans="2:9" ht="18" x14ac:dyDescent="0.2">
      <c r="B16" s="4" t="s">
        <v>17</v>
      </c>
      <c r="C16" s="3"/>
      <c r="D16" s="3"/>
      <c r="E16" s="3"/>
      <c r="F16" s="3"/>
      <c r="G16" s="7">
        <f>SUM(G8:G15)</f>
        <v>25290</v>
      </c>
      <c r="H16" s="7">
        <f>SUM(H8:H15)</f>
        <v>31090</v>
      </c>
      <c r="I16" s="1"/>
    </row>
    <row r="17" spans="2:9" ht="18" x14ac:dyDescent="0.2">
      <c r="B17" s="10" t="s">
        <v>20</v>
      </c>
      <c r="C17" s="3"/>
      <c r="D17" s="3"/>
      <c r="E17" s="3"/>
      <c r="F17" s="3"/>
      <c r="G17" s="3"/>
      <c r="H17" s="7">
        <f>G16-H16</f>
        <v>-5800</v>
      </c>
      <c r="I17" s="1"/>
    </row>
    <row r="18" spans="2:9" ht="18" x14ac:dyDescent="0.2">
      <c r="B18" s="3"/>
      <c r="C18" s="3"/>
      <c r="D18" s="3"/>
      <c r="E18" s="3"/>
      <c r="F18" s="3"/>
      <c r="G18" s="3"/>
      <c r="H18" s="3"/>
      <c r="I18" s="1"/>
    </row>
    <row r="19" spans="2:9" ht="18" x14ac:dyDescent="0.2">
      <c r="B19" s="3"/>
      <c r="C19" s="3"/>
      <c r="D19" s="3"/>
      <c r="E19" s="3"/>
      <c r="F19" s="3"/>
      <c r="G19" s="3"/>
      <c r="H19" s="3"/>
      <c r="I19" s="1"/>
    </row>
    <row r="20" spans="2:9" ht="18" x14ac:dyDescent="0.2">
      <c r="B20" s="3"/>
      <c r="C20" s="3"/>
      <c r="D20" s="3"/>
      <c r="E20" s="3"/>
      <c r="F20" s="3"/>
      <c r="G20" s="3"/>
      <c r="H20" s="3"/>
      <c r="I20" s="1"/>
    </row>
    <row r="21" spans="2:9" ht="18" x14ac:dyDescent="0.2">
      <c r="B21" s="3"/>
      <c r="C21" s="3"/>
      <c r="D21" s="3"/>
      <c r="E21" s="3"/>
      <c r="F21" s="3"/>
      <c r="G21" s="3"/>
      <c r="H21" s="3"/>
      <c r="I21" s="1"/>
    </row>
    <row r="22" spans="2:9" ht="18" x14ac:dyDescent="0.2">
      <c r="B22" s="3"/>
      <c r="C22" s="3"/>
      <c r="D22" s="3"/>
      <c r="E22" s="3"/>
      <c r="F22" s="3"/>
      <c r="G22" s="3"/>
      <c r="H22" s="3"/>
      <c r="I22" s="1"/>
    </row>
    <row r="23" spans="2:9" ht="18" x14ac:dyDescent="0.2">
      <c r="B23" s="3"/>
      <c r="C23" s="3"/>
      <c r="D23" s="3"/>
      <c r="E23" s="3"/>
      <c r="F23" s="3"/>
      <c r="G23" s="3"/>
      <c r="H23" s="3"/>
      <c r="I23" s="1"/>
    </row>
    <row r="24" spans="2:9" ht="18" x14ac:dyDescent="0.2">
      <c r="B24" s="3"/>
      <c r="C24" s="3"/>
      <c r="D24" s="3"/>
      <c r="E24" s="3"/>
      <c r="F24" s="3"/>
      <c r="G24" s="3"/>
      <c r="H24" s="3"/>
      <c r="I24" s="1"/>
    </row>
    <row r="25" spans="2:9" ht="18" x14ac:dyDescent="0.2">
      <c r="B25" s="3"/>
      <c r="C25" s="3"/>
      <c r="D25" s="3"/>
      <c r="E25" s="3"/>
      <c r="F25" s="3"/>
      <c r="G25" s="3"/>
      <c r="H25" s="3"/>
      <c r="I25" s="1"/>
    </row>
    <row r="26" spans="2:9" ht="18" x14ac:dyDescent="0.2">
      <c r="B26" s="3"/>
      <c r="C26" s="3"/>
      <c r="D26" s="3"/>
      <c r="E26" s="3"/>
      <c r="F26" s="3"/>
      <c r="G26" s="3"/>
      <c r="H26" s="3"/>
      <c r="I26" s="1"/>
    </row>
    <row r="27" spans="2:9" ht="18" x14ac:dyDescent="0.2">
      <c r="B27" s="3"/>
      <c r="C27" s="3"/>
      <c r="D27" s="3"/>
      <c r="E27" s="3"/>
      <c r="F27" s="3"/>
      <c r="G27" s="3"/>
      <c r="H27" s="3"/>
      <c r="I27" s="1"/>
    </row>
    <row r="28" spans="2:9" ht="18" x14ac:dyDescent="0.2">
      <c r="B28" s="3"/>
      <c r="C28" s="3"/>
      <c r="D28" s="3"/>
      <c r="E28" s="3"/>
      <c r="F28" s="3"/>
      <c r="G28" s="3"/>
      <c r="H28" s="3"/>
      <c r="I28" s="1"/>
    </row>
    <row r="29" spans="2:9" ht="18" x14ac:dyDescent="0.2">
      <c r="B29" s="3"/>
      <c r="C29" s="3"/>
      <c r="D29" s="3"/>
      <c r="E29" s="3"/>
      <c r="F29" s="3"/>
      <c r="G29" s="3"/>
      <c r="H29" s="3"/>
      <c r="I29" s="1"/>
    </row>
    <row r="30" spans="2:9" ht="18" x14ac:dyDescent="0.2">
      <c r="B30" s="3"/>
      <c r="C30" s="3"/>
      <c r="D30" s="3"/>
      <c r="E30" s="3"/>
      <c r="F30" s="3"/>
      <c r="G30" s="3"/>
      <c r="H30" s="3"/>
      <c r="I30" s="1"/>
    </row>
    <row r="31" spans="2:9" ht="18" x14ac:dyDescent="0.2">
      <c r="B31" s="3"/>
      <c r="C31" s="3"/>
      <c r="D31" s="3"/>
      <c r="E31" s="3"/>
      <c r="F31" s="3"/>
      <c r="G31" s="3"/>
      <c r="H31" s="3"/>
      <c r="I31" s="1"/>
    </row>
    <row r="32" spans="2:9" ht="18" x14ac:dyDescent="0.2">
      <c r="B32" s="3"/>
      <c r="C32" s="3"/>
      <c r="D32" s="3"/>
      <c r="E32" s="3"/>
      <c r="F32" s="3"/>
      <c r="G32" s="3"/>
      <c r="H32" s="3"/>
      <c r="I32" s="1"/>
    </row>
    <row r="33" spans="2:9" ht="18" x14ac:dyDescent="0.2">
      <c r="B33" s="3"/>
      <c r="C33" s="3"/>
      <c r="D33" s="3"/>
      <c r="E33" s="3"/>
      <c r="F33" s="3"/>
      <c r="G33" s="3"/>
      <c r="H33" s="3"/>
      <c r="I33" s="1"/>
    </row>
    <row r="34" spans="2:9" ht="18" x14ac:dyDescent="0.2">
      <c r="B34" s="3"/>
      <c r="C34" s="3"/>
      <c r="D34" s="3"/>
      <c r="E34" s="3"/>
      <c r="F34" s="3"/>
      <c r="G34" s="3"/>
      <c r="H34" s="3"/>
      <c r="I34" s="1"/>
    </row>
    <row r="35" spans="2:9" ht="18" x14ac:dyDescent="0.2">
      <c r="B35" s="3"/>
      <c r="C35" s="3"/>
      <c r="D35" s="3"/>
      <c r="E35" s="3"/>
      <c r="F35" s="3"/>
      <c r="G35" s="3"/>
      <c r="H35" s="3"/>
      <c r="I35" s="1"/>
    </row>
    <row r="36" spans="2:9" ht="18" x14ac:dyDescent="0.2">
      <c r="B36" s="3"/>
      <c r="C36" s="3"/>
      <c r="D36" s="3"/>
      <c r="E36" s="3"/>
      <c r="F36" s="3"/>
      <c r="G36" s="3"/>
      <c r="H36" s="3"/>
      <c r="I36" s="1"/>
    </row>
    <row r="37" spans="2:9" ht="17" x14ac:dyDescent="0.2">
      <c r="B37" s="2"/>
      <c r="C37" s="2"/>
      <c r="D37" s="2"/>
      <c r="E37" s="2"/>
      <c r="F37" s="2"/>
      <c r="G37" s="2"/>
      <c r="H37" s="2"/>
    </row>
    <row r="38" spans="2:9" ht="17" x14ac:dyDescent="0.2">
      <c r="B38" s="2"/>
      <c r="C38" s="2"/>
      <c r="D38" s="2"/>
      <c r="E38" s="2"/>
      <c r="F38" s="2"/>
      <c r="G38" s="2"/>
      <c r="H38" s="2"/>
    </row>
    <row r="39" spans="2:9" ht="17" x14ac:dyDescent="0.2">
      <c r="B39" s="2"/>
      <c r="C39" s="2"/>
      <c r="D39" s="2"/>
      <c r="E39" s="2"/>
      <c r="F39" s="2"/>
      <c r="G39" s="2"/>
      <c r="H39" s="2"/>
    </row>
    <row r="40" spans="2:9" ht="17" x14ac:dyDescent="0.2">
      <c r="B40" s="2"/>
      <c r="C40" s="2"/>
      <c r="D40" s="2"/>
      <c r="E40" s="2"/>
      <c r="F40" s="2"/>
      <c r="G40" s="2"/>
      <c r="H4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4"/>
  <sheetViews>
    <sheetView tabSelected="1" workbookViewId="0">
      <selection activeCell="K17" sqref="K17"/>
    </sheetView>
  </sheetViews>
  <sheetFormatPr baseColWidth="10" defaultRowHeight="15" x14ac:dyDescent="0.2"/>
  <cols>
    <col min="2" max="2" width="27" customWidth="1"/>
    <col min="3" max="3" width="19.33203125" customWidth="1"/>
    <col min="4" max="4" width="16.1640625" customWidth="1"/>
    <col min="5" max="5" width="21.5" customWidth="1"/>
    <col min="6" max="6" width="16.6640625" customWidth="1"/>
    <col min="7" max="7" width="15" customWidth="1"/>
    <col min="8" max="8" width="12.33203125" customWidth="1"/>
    <col min="9" max="9" width="14.1640625" customWidth="1"/>
    <col min="10" max="10" width="13.83203125" customWidth="1"/>
  </cols>
  <sheetData>
    <row r="4" spans="2:10" ht="17" x14ac:dyDescent="0.2">
      <c r="B4" s="2"/>
      <c r="C4" s="2"/>
      <c r="D4" s="2"/>
      <c r="E4" s="2"/>
      <c r="F4" s="2"/>
      <c r="G4" s="2"/>
      <c r="H4" s="2"/>
    </row>
    <row r="5" spans="2:10" ht="17" x14ac:dyDescent="0.2">
      <c r="B5" s="3"/>
      <c r="C5" s="3"/>
      <c r="D5" s="3"/>
      <c r="E5" s="3"/>
      <c r="F5" s="3"/>
      <c r="G5" s="4" t="s">
        <v>21</v>
      </c>
      <c r="H5" s="4" t="s">
        <v>22</v>
      </c>
      <c r="I5" s="4" t="s">
        <v>23</v>
      </c>
    </row>
    <row r="6" spans="2:10" ht="17" x14ac:dyDescent="0.2">
      <c r="B6" s="3"/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3"/>
    </row>
    <row r="7" spans="2:10" ht="17" x14ac:dyDescent="0.2">
      <c r="B7" s="3" t="s">
        <v>0</v>
      </c>
      <c r="C7" s="3"/>
      <c r="D7" s="3"/>
      <c r="E7" s="3"/>
      <c r="F7" s="3"/>
      <c r="G7" s="7">
        <v>25290</v>
      </c>
      <c r="H7" s="7">
        <v>25290</v>
      </c>
      <c r="I7" s="11">
        <f>G7-H7</f>
        <v>0</v>
      </c>
      <c r="J7" s="3" t="s">
        <v>24</v>
      </c>
    </row>
    <row r="8" spans="2:10" ht="17" x14ac:dyDescent="0.2">
      <c r="B8" s="3"/>
      <c r="C8" s="3"/>
      <c r="D8" s="3"/>
      <c r="E8" s="3"/>
      <c r="F8" s="3"/>
      <c r="G8" s="3"/>
      <c r="H8" s="3"/>
      <c r="I8" s="4"/>
      <c r="J8" s="3"/>
    </row>
    <row r="9" spans="2:10" ht="17" x14ac:dyDescent="0.2">
      <c r="B9" s="4" t="s">
        <v>1</v>
      </c>
      <c r="C9" s="3"/>
      <c r="D9" s="3"/>
      <c r="E9" s="3"/>
      <c r="F9" s="3"/>
      <c r="G9" s="3"/>
      <c r="H9" s="3"/>
      <c r="I9" s="7"/>
      <c r="J9" s="3"/>
    </row>
    <row r="10" spans="2:10" ht="17" x14ac:dyDescent="0.2">
      <c r="B10" s="5" t="s">
        <v>8</v>
      </c>
      <c r="C10" s="3"/>
      <c r="D10" s="3"/>
      <c r="E10" s="3"/>
      <c r="F10" s="3"/>
      <c r="G10" s="3"/>
      <c r="H10" s="3"/>
      <c r="I10" s="3"/>
      <c r="J10" s="3"/>
    </row>
    <row r="11" spans="2:10" ht="17" x14ac:dyDescent="0.2">
      <c r="B11" s="6" t="s">
        <v>9</v>
      </c>
      <c r="C11" s="8">
        <v>14.5</v>
      </c>
      <c r="D11" s="8">
        <v>15.5</v>
      </c>
      <c r="E11" s="3">
        <v>1400</v>
      </c>
      <c r="F11" s="3">
        <v>1620</v>
      </c>
      <c r="G11" s="8">
        <f>C11*E11</f>
        <v>20300</v>
      </c>
      <c r="H11" s="8">
        <f>D11*F11</f>
        <v>25110</v>
      </c>
      <c r="I11" s="8">
        <f>G11-H11</f>
        <v>-4810</v>
      </c>
      <c r="J11" s="3" t="s">
        <v>25</v>
      </c>
    </row>
    <row r="12" spans="2:10" ht="17" x14ac:dyDescent="0.2">
      <c r="B12" s="6" t="s">
        <v>10</v>
      </c>
      <c r="C12" s="8">
        <v>0.49</v>
      </c>
      <c r="D12" s="3"/>
      <c r="E12" s="9">
        <v>3000</v>
      </c>
      <c r="F12" s="9">
        <v>4000</v>
      </c>
      <c r="G12" s="8">
        <f>C12*E12</f>
        <v>1470</v>
      </c>
      <c r="H12" s="7">
        <v>1960</v>
      </c>
      <c r="I12" s="8">
        <f>G12-H12</f>
        <v>-490</v>
      </c>
      <c r="J12" s="3" t="s">
        <v>25</v>
      </c>
    </row>
    <row r="13" spans="2:10" ht="17" x14ac:dyDescent="0.2">
      <c r="B13" s="5" t="s">
        <v>11</v>
      </c>
      <c r="C13" s="3"/>
      <c r="D13" s="3"/>
      <c r="E13" s="3"/>
      <c r="F13" s="3"/>
      <c r="G13" s="3"/>
      <c r="H13" s="3"/>
      <c r="I13" s="8"/>
      <c r="J13" s="3"/>
    </row>
    <row r="14" spans="2:10" ht="17" x14ac:dyDescent="0.2">
      <c r="B14" s="6" t="s">
        <v>12</v>
      </c>
      <c r="C14" s="7">
        <v>1000</v>
      </c>
      <c r="D14" s="7">
        <v>1500</v>
      </c>
      <c r="E14" s="3" t="s">
        <v>18</v>
      </c>
      <c r="F14" s="3" t="s">
        <v>19</v>
      </c>
      <c r="G14" s="7">
        <v>1000</v>
      </c>
      <c r="H14" s="7">
        <v>1500</v>
      </c>
      <c r="I14" s="7">
        <f>G14-H14</f>
        <v>-500</v>
      </c>
      <c r="J14" s="3" t="s">
        <v>25</v>
      </c>
    </row>
    <row r="15" spans="2:10" ht="17" x14ac:dyDescent="0.2">
      <c r="B15" s="6" t="s">
        <v>13</v>
      </c>
      <c r="C15" s="3"/>
      <c r="D15" s="3"/>
      <c r="E15" s="3"/>
      <c r="F15" s="3"/>
      <c r="G15" s="3">
        <v>950</v>
      </c>
      <c r="H15" s="3">
        <v>950</v>
      </c>
      <c r="I15" s="3">
        <f>G15-H15</f>
        <v>0</v>
      </c>
      <c r="J15" s="3" t="s">
        <v>24</v>
      </c>
    </row>
    <row r="16" spans="2:10" ht="17" x14ac:dyDescent="0.2">
      <c r="B16" s="6" t="s">
        <v>14</v>
      </c>
      <c r="C16" s="3"/>
      <c r="D16" s="3"/>
      <c r="E16" s="3"/>
      <c r="F16" s="3"/>
      <c r="G16" s="3">
        <v>840</v>
      </c>
      <c r="H16" s="3">
        <v>840</v>
      </c>
      <c r="I16" s="3">
        <f t="shared" ref="I16:I19" si="0">G16-H16</f>
        <v>0</v>
      </c>
      <c r="J16" s="3" t="s">
        <v>24</v>
      </c>
    </row>
    <row r="17" spans="2:10" ht="17" x14ac:dyDescent="0.2">
      <c r="B17" s="6" t="s">
        <v>15</v>
      </c>
      <c r="C17" s="3"/>
      <c r="D17" s="3"/>
      <c r="E17" s="3"/>
      <c r="F17" s="3"/>
      <c r="G17" s="3">
        <v>130</v>
      </c>
      <c r="H17" s="3">
        <v>130</v>
      </c>
      <c r="I17" s="3">
        <f t="shared" si="0"/>
        <v>0</v>
      </c>
      <c r="J17" s="3" t="s">
        <v>24</v>
      </c>
    </row>
    <row r="18" spans="2:10" ht="17" x14ac:dyDescent="0.2">
      <c r="B18" s="6" t="s">
        <v>16</v>
      </c>
      <c r="C18" s="3"/>
      <c r="D18" s="3"/>
      <c r="E18" s="3"/>
      <c r="F18" s="3"/>
      <c r="G18" s="3">
        <v>600</v>
      </c>
      <c r="H18" s="3">
        <v>600</v>
      </c>
      <c r="I18" s="3">
        <f t="shared" si="0"/>
        <v>0</v>
      </c>
      <c r="J18" s="3" t="s">
        <v>24</v>
      </c>
    </row>
    <row r="19" spans="2:10" ht="17" x14ac:dyDescent="0.2">
      <c r="B19" s="4" t="s">
        <v>17</v>
      </c>
      <c r="C19" s="3"/>
      <c r="D19" s="3"/>
      <c r="E19" s="3"/>
      <c r="F19" s="3"/>
      <c r="G19" s="7">
        <f>SUM(G11:G18)</f>
        <v>25290</v>
      </c>
      <c r="H19" s="7">
        <f>SUM(H11:H18)</f>
        <v>31090</v>
      </c>
      <c r="I19" s="3">
        <f t="shared" si="0"/>
        <v>-5800</v>
      </c>
      <c r="J19" s="3" t="s">
        <v>26</v>
      </c>
    </row>
    <row r="20" spans="2:10" ht="17" x14ac:dyDescent="0.2">
      <c r="B20" s="10" t="s">
        <v>20</v>
      </c>
      <c r="C20" s="3"/>
      <c r="D20" s="3"/>
      <c r="E20" s="3"/>
      <c r="F20" s="3"/>
      <c r="G20" s="3"/>
      <c r="H20" s="7">
        <f>G19-H19</f>
        <v>-5800</v>
      </c>
      <c r="I20" s="3"/>
    </row>
    <row r="21" spans="2:10" ht="17" x14ac:dyDescent="0.2">
      <c r="B21" s="3"/>
      <c r="C21" s="3"/>
      <c r="D21" s="3"/>
      <c r="E21" s="3"/>
      <c r="F21" s="3"/>
      <c r="G21" s="3"/>
      <c r="H21" s="3"/>
      <c r="I21" s="7"/>
    </row>
    <row r="22" spans="2:10" ht="17" x14ac:dyDescent="0.2">
      <c r="B22" s="3"/>
      <c r="C22" s="3"/>
      <c r="D22" s="3"/>
      <c r="E22" s="3"/>
      <c r="F22" s="3"/>
      <c r="G22" s="3"/>
      <c r="H22" s="3"/>
      <c r="I22" s="7"/>
    </row>
    <row r="23" spans="2:10" ht="17" x14ac:dyDescent="0.2">
      <c r="C23" s="3"/>
      <c r="D23" s="3"/>
      <c r="E23" s="3"/>
      <c r="F23" s="3"/>
      <c r="G23" s="3"/>
      <c r="H23" s="3"/>
      <c r="I23" s="3"/>
    </row>
    <row r="24" spans="2:10" ht="17" x14ac:dyDescent="0.2">
      <c r="C24" s="3"/>
      <c r="D24" s="3"/>
      <c r="E24" s="3"/>
      <c r="F24" s="3"/>
      <c r="G24" s="3"/>
      <c r="H24" s="3"/>
      <c r="I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2020-11-01T11:36:23Z</dcterms:created>
  <dcterms:modified xsi:type="dcterms:W3CDTF">2020-11-02T00:06:11Z</dcterms:modified>
</cp:coreProperties>
</file>