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VIN\Desktop\New folder (3)\"/>
    </mc:Choice>
  </mc:AlternateContent>
  <bookViews>
    <workbookView xWindow="0" yWindow="0" windowWidth="15705" windowHeight="7815"/>
  </bookViews>
  <sheets>
    <sheet name="Quiz 2" sheetId="3" r:id="rId1"/>
    <sheet name="Quiz 3" sheetId="1" r:id="rId2"/>
    <sheet name="Quiz 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1" i="3"/>
  <c r="B10" i="3"/>
  <c r="B8" i="3"/>
  <c r="B6" i="3"/>
  <c r="B5" i="3"/>
  <c r="B2" i="2"/>
  <c r="D5" i="1"/>
  <c r="D6" i="1"/>
  <c r="D7" i="1"/>
  <c r="D8" i="1"/>
  <c r="D9" i="1"/>
  <c r="D10" i="1"/>
  <c r="D11" i="1"/>
  <c r="D4" i="1"/>
</calcChain>
</file>

<file path=xl/sharedStrings.xml><?xml version="1.0" encoding="utf-8"?>
<sst xmlns="http://schemas.openxmlformats.org/spreadsheetml/2006/main" count="29" uniqueCount="26">
  <si>
    <t>Labor</t>
  </si>
  <si>
    <t>Materials</t>
  </si>
  <si>
    <t>Supplies</t>
  </si>
  <si>
    <t>Maintenance</t>
  </si>
  <si>
    <t>Property taxes</t>
  </si>
  <si>
    <t>Rent</t>
  </si>
  <si>
    <t>Salaries</t>
  </si>
  <si>
    <t>Utilities</t>
  </si>
  <si>
    <t xml:space="preserve">Budgetted </t>
  </si>
  <si>
    <t>Actual</t>
  </si>
  <si>
    <t>Adverse</t>
  </si>
  <si>
    <t>Favourable</t>
  </si>
  <si>
    <t>Minimum ROE</t>
  </si>
  <si>
    <t>ROI</t>
  </si>
  <si>
    <t>17.2-19%</t>
  </si>
  <si>
    <t>Estimated ROI</t>
  </si>
  <si>
    <t>2010 ROI</t>
  </si>
  <si>
    <t>Residual income</t>
  </si>
  <si>
    <t>Advertising budget</t>
  </si>
  <si>
    <t>Advertsing expense</t>
  </si>
  <si>
    <t>Additional purses sold</t>
  </si>
  <si>
    <t>Additional unit profit</t>
  </si>
  <si>
    <t>Total additional profit</t>
  </si>
  <si>
    <t>Additional profits</t>
  </si>
  <si>
    <t>Additional expense</t>
  </si>
  <si>
    <t>Increased profits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</si>
</sst>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6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9" fontId="0" fillId="0" borderId="0" xfId="0" applyNumberFormat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workbookViewId="0">
      <selection activeCell="D14" sqref="D14"/>
    </sheetView>
  </sheetViews>
  <sheetFormatPr defaultRowHeight="15" x14ac:dyDescent="0.25"/>
  <cols>
    <col min="1" max="1" width="20.28515625" customWidth="1"/>
    <col min="2" max="2" width="14" customWidth="1"/>
  </cols>
  <sheetData>
    <row r="2" spans="1:2" x14ac:dyDescent="0.25">
      <c r="A2" t="s">
        <v>18</v>
      </c>
      <c r="B2">
        <v>150000</v>
      </c>
    </row>
    <row r="3" spans="1:2" x14ac:dyDescent="0.25">
      <c r="A3" t="s">
        <v>24</v>
      </c>
      <c r="B3">
        <v>24000</v>
      </c>
    </row>
    <row r="5" spans="1:2" x14ac:dyDescent="0.25">
      <c r="A5" t="s">
        <v>19</v>
      </c>
      <c r="B5">
        <f>B2+24000</f>
        <v>174000</v>
      </c>
    </row>
    <row r="6" spans="1:2" x14ac:dyDescent="0.25">
      <c r="A6" t="s">
        <v>20</v>
      </c>
      <c r="B6">
        <f>32000</f>
        <v>32000</v>
      </c>
    </row>
    <row r="7" spans="1:2" x14ac:dyDescent="0.25">
      <c r="A7" t="s">
        <v>21</v>
      </c>
      <c r="B7">
        <v>1</v>
      </c>
    </row>
    <row r="8" spans="1:2" x14ac:dyDescent="0.25">
      <c r="A8" t="s">
        <v>22</v>
      </c>
      <c r="B8">
        <f>B6*B7</f>
        <v>32000</v>
      </c>
    </row>
    <row r="10" spans="1:2" x14ac:dyDescent="0.25">
      <c r="A10" t="s">
        <v>23</v>
      </c>
      <c r="B10">
        <f>B8</f>
        <v>32000</v>
      </c>
    </row>
    <row r="11" spans="1:2" x14ac:dyDescent="0.25">
      <c r="A11" t="s">
        <v>24</v>
      </c>
      <c r="B11">
        <f>B3</f>
        <v>24000</v>
      </c>
    </row>
    <row r="12" spans="1:2" x14ac:dyDescent="0.25">
      <c r="A12" s="6" t="s">
        <v>25</v>
      </c>
      <c r="B12" s="7">
        <f>B10-B11</f>
        <v>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workbookViewId="0">
      <selection activeCell="I9" sqref="I9"/>
    </sheetView>
  </sheetViews>
  <sheetFormatPr defaultRowHeight="15" x14ac:dyDescent="0.25"/>
  <cols>
    <col min="2" max="2" width="12.5703125" customWidth="1"/>
  </cols>
  <sheetData>
    <row r="3" spans="1:5" x14ac:dyDescent="0.25">
      <c r="B3" t="s">
        <v>8</v>
      </c>
      <c r="C3" t="s">
        <v>9</v>
      </c>
    </row>
    <row r="4" spans="1:5" x14ac:dyDescent="0.25">
      <c r="A4" s="1" t="s">
        <v>0</v>
      </c>
      <c r="B4" s="3">
        <v>12000</v>
      </c>
      <c r="C4" s="3">
        <v>12200</v>
      </c>
      <c r="D4" s="2">
        <f>B4-C4</f>
        <v>-200</v>
      </c>
      <c r="E4" t="s">
        <v>10</v>
      </c>
    </row>
    <row r="5" spans="1:5" x14ac:dyDescent="0.25">
      <c r="A5" s="1" t="s">
        <v>1</v>
      </c>
      <c r="B5" s="4">
        <v>7500</v>
      </c>
      <c r="C5" s="4">
        <v>10200</v>
      </c>
      <c r="D5" s="2">
        <f t="shared" ref="D5:D11" si="0">B5-C5</f>
        <v>-2700</v>
      </c>
      <c r="E5" t="s">
        <v>10</v>
      </c>
    </row>
    <row r="6" spans="1:5" x14ac:dyDescent="0.25">
      <c r="A6" s="1" t="s">
        <v>2</v>
      </c>
      <c r="B6" s="4">
        <v>1700</v>
      </c>
      <c r="C6" s="4">
        <v>1650</v>
      </c>
      <c r="D6" s="2">
        <f t="shared" si="0"/>
        <v>50</v>
      </c>
      <c r="E6" t="s">
        <v>11</v>
      </c>
    </row>
    <row r="7" spans="1:5" ht="25.5" x14ac:dyDescent="0.25">
      <c r="A7" s="1" t="s">
        <v>3</v>
      </c>
      <c r="B7" s="4">
        <v>3500</v>
      </c>
      <c r="C7" s="4">
        <v>3500</v>
      </c>
      <c r="D7" s="2">
        <f t="shared" si="0"/>
        <v>0</v>
      </c>
    </row>
    <row r="8" spans="1:5" ht="25.5" x14ac:dyDescent="0.25">
      <c r="A8" s="1" t="s">
        <v>4</v>
      </c>
      <c r="B8" s="4">
        <v>1000</v>
      </c>
      <c r="C8" s="4">
        <v>1100</v>
      </c>
      <c r="D8" s="2">
        <f t="shared" si="0"/>
        <v>-100</v>
      </c>
      <c r="E8" t="s">
        <v>10</v>
      </c>
    </row>
    <row r="9" spans="1:5" x14ac:dyDescent="0.25">
      <c r="A9" s="1" t="s">
        <v>5</v>
      </c>
      <c r="B9" s="4">
        <v>1800</v>
      </c>
      <c r="C9" s="4">
        <v>1800</v>
      </c>
      <c r="D9" s="2">
        <f t="shared" si="0"/>
        <v>0</v>
      </c>
    </row>
    <row r="10" spans="1:5" x14ac:dyDescent="0.25">
      <c r="A10" s="1" t="s">
        <v>6</v>
      </c>
      <c r="B10" s="4">
        <v>10000</v>
      </c>
      <c r="C10" s="4">
        <v>10000</v>
      </c>
      <c r="D10" s="2">
        <f t="shared" si="0"/>
        <v>0</v>
      </c>
    </row>
    <row r="11" spans="1:5" x14ac:dyDescent="0.25">
      <c r="A11" s="1" t="s">
        <v>7</v>
      </c>
      <c r="B11" s="4">
        <v>5000</v>
      </c>
      <c r="C11" s="4">
        <v>5000</v>
      </c>
      <c r="D11" s="2">
        <f t="shared" si="0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opLeftCell="A4" workbookViewId="0">
      <selection activeCell="F12" sqref="F12"/>
    </sheetView>
  </sheetViews>
  <sheetFormatPr defaultRowHeight="15" x14ac:dyDescent="0.25"/>
  <cols>
    <col min="1" max="1" width="23.85546875" customWidth="1"/>
  </cols>
  <sheetData>
    <row r="2" spans="1:2" x14ac:dyDescent="0.25">
      <c r="A2" t="s">
        <v>12</v>
      </c>
      <c r="B2">
        <f>15%</f>
        <v>0.15</v>
      </c>
    </row>
    <row r="3" spans="1:2" x14ac:dyDescent="0.25">
      <c r="A3" t="s">
        <v>13</v>
      </c>
      <c r="B3" t="s">
        <v>14</v>
      </c>
    </row>
    <row r="4" spans="1:2" x14ac:dyDescent="0.25">
      <c r="A4" t="s">
        <v>15</v>
      </c>
      <c r="B4" s="5">
        <v>0.16</v>
      </c>
    </row>
    <row r="5" spans="1:2" x14ac:dyDescent="0.25">
      <c r="A5" t="s">
        <v>16</v>
      </c>
      <c r="B5" s="5">
        <v>0.17</v>
      </c>
    </row>
    <row r="6" spans="1:2" x14ac:dyDescent="0.25">
      <c r="A6" t="s">
        <v>17</v>
      </c>
      <c r="B6"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Quiz 2</vt:lpstr>
      <vt:lpstr>Quiz 3</vt:lpstr>
      <vt:lpstr>Quiz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                               </cp:lastModifiedBy>
  <dcterms:created xsi:type="dcterms:W3CDTF">2019-07-26T13:43:08Z</dcterms:created>
  <dcterms:modified xsi:type="dcterms:W3CDTF">2019-07-26T15:51:15Z</dcterms:modified>
</cp:coreProperties>
</file>