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9570"/>
  </bookViews>
  <sheets>
    <sheet name="Sheet1" sheetId="1" r:id="rId1"/>
    <sheet name="Sheet2" sheetId="2" r:id="rId2"/>
    <sheet name="Sheet3" sheetId="3" r:id="rId3"/>
  </sheets>
  <calcPr calcId="171027"/>
</workbook>
</file>

<file path=xl/calcChain.xml><?xml version="1.0" encoding="utf-8"?>
<calcChain xmlns="http://schemas.openxmlformats.org/spreadsheetml/2006/main">
  <c r="H11" i="1"/>
  <c r="H12" s="1"/>
  <c r="G11"/>
  <c r="G12" s="1"/>
  <c r="F11"/>
  <c r="F12" s="1"/>
  <c r="E11"/>
  <c r="E12" s="1"/>
  <c r="D11"/>
  <c r="D12" s="1"/>
</calcChain>
</file>

<file path=xl/sharedStrings.xml><?xml version="1.0" encoding="utf-8"?>
<sst xmlns="http://schemas.openxmlformats.org/spreadsheetml/2006/main" count="9" uniqueCount="9">
  <si>
    <t>Keurig Green Mountain Inc., 33 Coffee Lane, Waterbury, VT 0576</t>
  </si>
  <si>
    <t xml:space="preserve">Revenue </t>
  </si>
  <si>
    <t xml:space="preserve">Expenses </t>
  </si>
  <si>
    <t>Calculated Profit</t>
  </si>
  <si>
    <t xml:space="preserve">Calculated Profit Margin </t>
  </si>
  <si>
    <t>Assumptions</t>
  </si>
  <si>
    <t xml:space="preserve">Increase in profit projection will be caused by increased asset invetment. Other factors of positive financial projections are diversified market opportunities, streamlined Corporate Social Responsibility, well attained competitive advantage, efective marketing and brand making strategies and inctreased productivity due to juicy employee compensation packages. </t>
  </si>
  <si>
    <t>Actual</t>
  </si>
  <si>
    <t>Forecasted</t>
  </si>
</sst>
</file>

<file path=xl/styles.xml><?xml version="1.0" encoding="utf-8"?>
<styleSheet xmlns="http://schemas.openxmlformats.org/spreadsheetml/2006/main">
  <numFmts count="1">
    <numFmt numFmtId="164" formatCode="&quot;$&quot;#,##0"/>
  </numFmts>
  <fonts count="3">
    <font>
      <sz val="11"/>
      <color theme="1"/>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xf numFmtId="0" fontId="2" fillId="2" borderId="1" xfId="0" applyNumberFormat="1" applyFont="1" applyFill="1" applyBorder="1" applyAlignment="1">
      <alignment horizontal="center"/>
    </xf>
    <xf numFmtId="0" fontId="2" fillId="2" borderId="1" xfId="0" applyFont="1" applyFill="1" applyBorder="1" applyAlignment="1">
      <alignment horizontal="center"/>
    </xf>
    <xf numFmtId="164" fontId="1" fillId="0" borderId="1" xfId="0" applyNumberFormat="1" applyFont="1" applyBorder="1" applyAlignment="1">
      <alignment horizontal="center"/>
    </xf>
    <xf numFmtId="10" fontId="1" fillId="0" borderId="1" xfId="0" applyNumberFormat="1" applyFont="1" applyBorder="1" applyAlignment="1">
      <alignment horizontal="center"/>
    </xf>
    <xf numFmtId="0" fontId="2" fillId="2" borderId="1" xfId="0" applyFont="1" applyFill="1" applyBorder="1" applyAlignment="1">
      <alignment vertical="top"/>
    </xf>
    <xf numFmtId="0" fontId="2" fillId="0" borderId="0" xfId="0" applyFont="1" applyAlignment="1">
      <alignment horizontal="center" vertical="center"/>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2" fillId="0" borderId="10"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2" fillId="0" borderId="0" xfId="0" applyFont="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C2:I25"/>
  <sheetViews>
    <sheetView tabSelected="1" topLeftCell="C1" workbookViewId="0">
      <selection activeCell="D14" sqref="D14:F14"/>
    </sheetView>
  </sheetViews>
  <sheetFormatPr defaultRowHeight="15"/>
  <cols>
    <col min="3" max="3" width="24" bestFit="1" customWidth="1"/>
    <col min="4" max="6" width="12.42578125" bestFit="1" customWidth="1"/>
    <col min="7" max="8" width="11.85546875" bestFit="1" customWidth="1"/>
  </cols>
  <sheetData>
    <row r="2" spans="3:8" ht="14.45" customHeight="1">
      <c r="C2" s="8" t="s">
        <v>0</v>
      </c>
      <c r="D2" s="8"/>
      <c r="E2" s="8"/>
      <c r="F2" s="8"/>
      <c r="G2" s="8"/>
      <c r="H2" s="8"/>
    </row>
    <row r="3" spans="3:8">
      <c r="C3" s="8"/>
      <c r="D3" s="8"/>
      <c r="E3" s="8"/>
      <c r="F3" s="8"/>
      <c r="G3" s="8"/>
      <c r="H3" s="8"/>
    </row>
    <row r="6" spans="3:8" ht="15.75">
      <c r="D6" s="21"/>
      <c r="E6" s="21"/>
      <c r="F6" s="21"/>
      <c r="G6" s="21"/>
    </row>
    <row r="7" spans="3:8" ht="15.75">
      <c r="D7" s="18" t="s">
        <v>7</v>
      </c>
      <c r="E7" s="19"/>
      <c r="F7" s="18" t="s">
        <v>8</v>
      </c>
      <c r="G7" s="20"/>
      <c r="H7" s="19"/>
    </row>
    <row r="8" spans="3:8" ht="15.75">
      <c r="D8" s="3">
        <v>2014</v>
      </c>
      <c r="E8" s="3">
        <v>2015</v>
      </c>
      <c r="F8" s="4">
        <v>2016</v>
      </c>
      <c r="G8" s="4">
        <v>2017</v>
      </c>
      <c r="H8" s="4">
        <v>2018</v>
      </c>
    </row>
    <row r="9" spans="3:8" ht="15.75">
      <c r="C9" s="2" t="s">
        <v>1</v>
      </c>
      <c r="D9" s="5">
        <v>100000</v>
      </c>
      <c r="E9" s="5">
        <v>167000</v>
      </c>
      <c r="F9" s="5">
        <v>180000</v>
      </c>
      <c r="G9" s="5">
        <v>210534</v>
      </c>
      <c r="H9" s="5">
        <v>243897</v>
      </c>
    </row>
    <row r="10" spans="3:8" ht="15.75">
      <c r="C10" s="2" t="s">
        <v>2</v>
      </c>
      <c r="D10" s="5">
        <v>65727</v>
      </c>
      <c r="E10" s="5">
        <v>86000</v>
      </c>
      <c r="F10" s="5">
        <v>123786</v>
      </c>
      <c r="G10" s="5">
        <v>130875</v>
      </c>
      <c r="H10" s="5">
        <v>148907</v>
      </c>
    </row>
    <row r="11" spans="3:8" ht="15.75">
      <c r="C11" s="2" t="s">
        <v>3</v>
      </c>
      <c r="D11" s="5">
        <f>D9-D10</f>
        <v>34273</v>
      </c>
      <c r="E11" s="5">
        <f>E9-E10</f>
        <v>81000</v>
      </c>
      <c r="F11" s="5">
        <f>F9-F10</f>
        <v>56214</v>
      </c>
      <c r="G11" s="5">
        <f t="shared" ref="G11" si="0">G9-G10</f>
        <v>79659</v>
      </c>
      <c r="H11" s="5">
        <f>H9-H10</f>
        <v>94990</v>
      </c>
    </row>
    <row r="12" spans="3:8" ht="15.75">
      <c r="C12" s="2" t="s">
        <v>4</v>
      </c>
      <c r="D12" s="6">
        <f>D11/D9</f>
        <v>0.34272999999999998</v>
      </c>
      <c r="E12" s="6">
        <f>E11/E9</f>
        <v>0.48502994011976047</v>
      </c>
      <c r="F12" s="6">
        <f>F11/F9</f>
        <v>0.31230000000000002</v>
      </c>
      <c r="G12" s="6">
        <f t="shared" ref="G12:H12" si="1">G11/G9</f>
        <v>0.3783664396249537</v>
      </c>
      <c r="H12" s="6">
        <f t="shared" si="1"/>
        <v>0.3894676851293784</v>
      </c>
    </row>
    <row r="13" spans="3:8" ht="15.75">
      <c r="D13" s="21"/>
      <c r="E13" s="21"/>
      <c r="F13" s="21"/>
      <c r="G13" s="21"/>
    </row>
    <row r="14" spans="3:8" ht="15.75">
      <c r="D14" s="22"/>
      <c r="E14" s="22"/>
      <c r="F14" s="22"/>
      <c r="G14" s="1"/>
    </row>
    <row r="15" spans="3:8" ht="15.75">
      <c r="G15" s="1"/>
    </row>
    <row r="16" spans="3:8" ht="15.75">
      <c r="C16" s="1"/>
      <c r="G16" s="1"/>
    </row>
    <row r="17" spans="3:9" ht="15.75">
      <c r="C17" s="1"/>
      <c r="G17" s="1"/>
    </row>
    <row r="18" spans="3:9" ht="15.75">
      <c r="C18" s="1"/>
      <c r="G18" s="1"/>
    </row>
    <row r="19" spans="3:9" ht="15.75">
      <c r="C19" s="1"/>
      <c r="G19" s="1"/>
    </row>
    <row r="20" spans="3:9" ht="15.75">
      <c r="C20" s="7" t="s">
        <v>5</v>
      </c>
    </row>
    <row r="21" spans="3:9" ht="15.6" customHeight="1">
      <c r="C21" s="9" t="s">
        <v>6</v>
      </c>
      <c r="D21" s="10"/>
      <c r="E21" s="10"/>
      <c r="F21" s="10"/>
      <c r="G21" s="10"/>
      <c r="H21" s="10"/>
      <c r="I21" s="11"/>
    </row>
    <row r="22" spans="3:9" ht="15.6" customHeight="1">
      <c r="C22" s="12"/>
      <c r="D22" s="13"/>
      <c r="E22" s="13"/>
      <c r="F22" s="13"/>
      <c r="G22" s="13"/>
      <c r="H22" s="13"/>
      <c r="I22" s="14"/>
    </row>
    <row r="23" spans="3:9" ht="15.6" customHeight="1">
      <c r="C23" s="12"/>
      <c r="D23" s="13"/>
      <c r="E23" s="13"/>
      <c r="F23" s="13"/>
      <c r="G23" s="13"/>
      <c r="H23" s="13"/>
      <c r="I23" s="14"/>
    </row>
    <row r="24" spans="3:9" ht="15.6" customHeight="1">
      <c r="C24" s="12"/>
      <c r="D24" s="13"/>
      <c r="E24" s="13"/>
      <c r="F24" s="13"/>
      <c r="G24" s="13"/>
      <c r="H24" s="13"/>
      <c r="I24" s="14"/>
    </row>
    <row r="25" spans="3:9">
      <c r="C25" s="15"/>
      <c r="D25" s="16"/>
      <c r="E25" s="16"/>
      <c r="F25" s="16"/>
      <c r="G25" s="16"/>
      <c r="H25" s="16"/>
      <c r="I25" s="17"/>
    </row>
  </sheetData>
  <mergeCells count="7">
    <mergeCell ref="C2:H3"/>
    <mergeCell ref="C21:I25"/>
    <mergeCell ref="D7:E7"/>
    <mergeCell ref="F7:H7"/>
    <mergeCell ref="D6:G6"/>
    <mergeCell ref="D13:G13"/>
    <mergeCell ref="D14:F14"/>
  </mergeCells>
  <pageMargins left="0.7" right="0.7" top="0.75" bottom="0.75" header="0.3" footer="0.3"/>
  <pageSetup scale="81" orientation="portrait" horizontalDpi="4294967293" verticalDpi="4294967293"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dc:creator>
  <cp:lastModifiedBy>Marl</cp:lastModifiedBy>
  <dcterms:created xsi:type="dcterms:W3CDTF">2017-07-07T11:44:56Z</dcterms:created>
  <dcterms:modified xsi:type="dcterms:W3CDTF">2017-11-21T01:58:34Z</dcterms:modified>
</cp:coreProperties>
</file>